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ministracion\Users\PC\Documents\Denis\Caminos Rurales\C.Vial Andonaegui\2025\"/>
    </mc:Choice>
  </mc:AlternateContent>
  <bookViews>
    <workbookView xWindow="0" yWindow="0" windowWidth="19200" windowHeight="6900"/>
  </bookViews>
  <sheets>
    <sheet name="Hoja1" sheetId="1" r:id="rId1"/>
  </sheets>
  <definedNames>
    <definedName name="_xlnm._FilterDatabase" localSheetId="0" hidden="1">Hoja1!$A$9:$E$20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37" i="1" l="1"/>
  <c r="C29" i="1" l="1"/>
  <c r="C20" i="1"/>
</calcChain>
</file>

<file path=xl/sharedStrings.xml><?xml version="1.0" encoding="utf-8"?>
<sst xmlns="http://schemas.openxmlformats.org/spreadsheetml/2006/main" count="27" uniqueCount="18">
  <si>
    <t xml:space="preserve">                              Consorcio Vial Rural Camino Gobernador Andonaegui</t>
  </si>
  <si>
    <t>INGRESOS</t>
  </si>
  <si>
    <t>Fecha</t>
  </si>
  <si>
    <t>Descripcion</t>
  </si>
  <si>
    <t>Monto</t>
  </si>
  <si>
    <t>TOTAL INGRESOS</t>
  </si>
  <si>
    <t>EGRESOS</t>
  </si>
  <si>
    <t>TOTAL EGRESOS</t>
  </si>
  <si>
    <t>Saldo Inicial</t>
  </si>
  <si>
    <t>Hasta febrero 2025</t>
  </si>
  <si>
    <t>SALDO A FEBRERO 2025</t>
  </si>
  <si>
    <t>Intereses Plazo Fijo</t>
  </si>
  <si>
    <t>Municipalidad</t>
  </si>
  <si>
    <t>Líneaverde SA -  Fc 16213 y 16214</t>
  </si>
  <si>
    <t>Gastos varios: sueldos, honorarios, gastos bancarios</t>
  </si>
  <si>
    <t>INVERSIONES</t>
  </si>
  <si>
    <t>Constitución Plazo Fijo</t>
  </si>
  <si>
    <t>Acreditción Plazo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</si>
</sst>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&quot;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/>
    <xf numFmtId="164" fontId="1" fillId="0" borderId="1" xfId="0" applyNumberFormat="1" applyFont="1" applyBorder="1"/>
    <xf numFmtId="16" fontId="0" fillId="2" borderId="1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3" fillId="0" borderId="0" xfId="0" applyFont="1" applyBorder="1"/>
    <xf numFmtId="164" fontId="3" fillId="0" borderId="0" xfId="0" applyNumberFormat="1" applyFont="1" applyBorder="1"/>
    <xf numFmtId="4" fontId="0" fillId="2" borderId="2" xfId="0" applyNumberFormat="1" applyFill="1" applyBorder="1"/>
    <xf numFmtId="0" fontId="0" fillId="0" borderId="0" xfId="0"/>
    <xf numFmtId="0" fontId="4" fillId="2" borderId="2" xfId="0" applyFont="1" applyFill="1" applyBorder="1" applyAlignment="1">
      <alignment horizontal="left"/>
    </xf>
    <xf numFmtId="4" fontId="0" fillId="0" borderId="2" xfId="0" applyNumberFormat="1" applyFill="1" applyBorder="1"/>
    <xf numFmtId="16" fontId="0" fillId="0" borderId="1" xfId="0" applyNumberFormat="1" applyFill="1" applyBorder="1" applyAlignment="1">
      <alignment horizontal="center"/>
    </xf>
    <xf numFmtId="16" fontId="0" fillId="2" borderId="0" xfId="0" applyNumberForma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4" fontId="0" fillId="2" borderId="0" xfId="0" applyNumberFormat="1" applyFill="1" applyBorder="1"/>
    <xf numFmtId="16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/>
    <xf numFmtId="0" fontId="4" fillId="0" borderId="0" xfId="0" applyFont="1" applyFill="1" applyBorder="1" applyAlignment="1">
      <alignment horizontal="left"/>
    </xf>
    <xf numFmtId="4" fontId="0" fillId="0" borderId="1" xfId="0" applyNumberFormat="1" applyFill="1" applyBorder="1"/>
    <xf numFmtId="4" fontId="0" fillId="2" borderId="1" xfId="0" applyNumberFormat="1" applyFill="1" applyBorder="1" applyAlignment="1"/>
    <xf numFmtId="4" fontId="5" fillId="0" borderId="2" xfId="1" applyNumberFormat="1" applyFont="1" applyFill="1" applyBorder="1" applyAlignment="1"/>
    <xf numFmtId="16" fontId="0" fillId="2" borderId="3" xfId="0" applyNumberForma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1" fillId="0" borderId="0" xfId="0" applyFont="1" applyBorder="1"/>
    <xf numFmtId="164" fontId="1" fillId="0" borderId="0" xfId="0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114300</xdr:rowOff>
    </xdr:from>
    <xdr:to>
      <xdr:col>1</xdr:col>
      <xdr:colOff>409574</xdr:colOff>
      <xdr:row>5</xdr:row>
      <xdr:rowOff>28575</xdr:rowOff>
    </xdr:to>
    <xdr:pic>
      <xdr:nvPicPr>
        <xdr:cNvPr id="2" name="Imagen 1" descr="C:\Users\Denise\Pictures\Menbret y logo\LOGO alt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14300"/>
          <a:ext cx="1057274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43"/>
  <sheetViews>
    <sheetView tabSelected="1" workbookViewId="0">
      <selection activeCell="E44" sqref="E44"/>
    </sheetView>
  </sheetViews>
  <sheetFormatPr baseColWidth="10" defaultRowHeight="15" x14ac:dyDescent="0.25"/>
  <cols>
    <col min="1" max="1" width="10.7109375" customWidth="1"/>
    <col min="2" max="2" width="58.42578125" style="1" customWidth="1"/>
    <col min="3" max="3" width="15.85546875" style="1" bestFit="1" customWidth="1"/>
    <col min="4" max="4" width="13.85546875" style="1" bestFit="1" customWidth="1"/>
  </cols>
  <sheetData>
    <row r="3" spans="1:4" ht="18.75" x14ac:dyDescent="0.3">
      <c r="A3" s="5" t="s">
        <v>0</v>
      </c>
      <c r="B3" s="5"/>
      <c r="C3" s="5"/>
      <c r="D3" s="5"/>
    </row>
    <row r="6" spans="1:4" s="15" customFormat="1" x14ac:dyDescent="0.25">
      <c r="B6" s="1"/>
      <c r="C6" s="1"/>
      <c r="D6" s="1"/>
    </row>
    <row r="7" spans="1:4" x14ac:dyDescent="0.25">
      <c r="B7" s="6" t="s">
        <v>9</v>
      </c>
      <c r="C7" s="7"/>
    </row>
    <row r="8" spans="1:4" x14ac:dyDescent="0.25">
      <c r="A8" s="2" t="s">
        <v>1</v>
      </c>
      <c r="B8" s="3"/>
      <c r="C8" s="3"/>
    </row>
    <row r="9" spans="1:4" x14ac:dyDescent="0.25">
      <c r="A9" s="8" t="s">
        <v>2</v>
      </c>
      <c r="B9" s="8" t="s">
        <v>3</v>
      </c>
      <c r="C9" s="9" t="s">
        <v>4</v>
      </c>
    </row>
    <row r="10" spans="1:4" x14ac:dyDescent="0.25">
      <c r="A10" s="10">
        <v>45658</v>
      </c>
      <c r="B10" s="11" t="s">
        <v>8</v>
      </c>
      <c r="C10" s="14">
        <v>-138727.14000000001</v>
      </c>
    </row>
    <row r="11" spans="1:4" x14ac:dyDescent="0.25">
      <c r="A11" s="10">
        <v>45677</v>
      </c>
      <c r="B11" s="11" t="s">
        <v>11</v>
      </c>
      <c r="C11" s="17">
        <v>114657.53</v>
      </c>
    </row>
    <row r="12" spans="1:4" s="15" customFormat="1" x14ac:dyDescent="0.25">
      <c r="A12" s="18">
        <v>45681</v>
      </c>
      <c r="B12" s="16" t="s">
        <v>12</v>
      </c>
      <c r="C12" s="17">
        <v>6413000</v>
      </c>
      <c r="D12" s="1"/>
    </row>
    <row r="13" spans="1:4" s="15" customFormat="1" x14ac:dyDescent="0.25">
      <c r="A13" s="10">
        <v>45701</v>
      </c>
      <c r="B13" s="11" t="s">
        <v>12</v>
      </c>
      <c r="C13" s="27">
        <v>1800000</v>
      </c>
      <c r="D13" s="1"/>
    </row>
    <row r="14" spans="1:4" x14ac:dyDescent="0.25">
      <c r="A14" s="19">
        <v>45707</v>
      </c>
      <c r="B14" s="16" t="s">
        <v>11</v>
      </c>
      <c r="C14" s="25">
        <v>92054.79</v>
      </c>
    </row>
    <row r="15" spans="1:4" s="15" customFormat="1" x14ac:dyDescent="0.25">
      <c r="A15" s="28">
        <v>45708</v>
      </c>
      <c r="B15" s="11" t="s">
        <v>13</v>
      </c>
      <c r="C15" s="17">
        <v>1500000</v>
      </c>
      <c r="D15" s="1"/>
    </row>
    <row r="16" spans="1:4" s="15" customFormat="1" x14ac:dyDescent="0.25">
      <c r="A16" s="10"/>
      <c r="B16" s="11"/>
      <c r="C16" s="17"/>
      <c r="D16" s="1"/>
    </row>
    <row r="17" spans="1:5" s="15" customFormat="1" x14ac:dyDescent="0.25">
      <c r="A17" s="10"/>
      <c r="B17" s="11"/>
      <c r="C17" s="17"/>
      <c r="D17" s="1"/>
    </row>
    <row r="18" spans="1:5" s="15" customFormat="1" x14ac:dyDescent="0.25">
      <c r="A18" s="18"/>
      <c r="B18" s="16"/>
      <c r="C18" s="17"/>
      <c r="D18" s="1"/>
    </row>
    <row r="19" spans="1:5" s="15" customFormat="1" x14ac:dyDescent="0.25">
      <c r="A19" s="18"/>
      <c r="B19" s="16"/>
      <c r="C19" s="25"/>
      <c r="D19" s="1"/>
    </row>
    <row r="20" spans="1:5" x14ac:dyDescent="0.25">
      <c r="A20" s="2" t="s">
        <v>5</v>
      </c>
      <c r="B20" s="2"/>
      <c r="C20" s="4">
        <f>SUM(C10:C19)</f>
        <v>9780985.1799999997</v>
      </c>
    </row>
    <row r="21" spans="1:5" x14ac:dyDescent="0.25">
      <c r="A21" s="2"/>
      <c r="B21" s="2"/>
      <c r="C21" s="4"/>
      <c r="E21" s="1"/>
    </row>
    <row r="22" spans="1:5" x14ac:dyDescent="0.25">
      <c r="A22" s="2" t="s">
        <v>6</v>
      </c>
      <c r="B22" s="2"/>
      <c r="C22" s="4"/>
    </row>
    <row r="23" spans="1:5" x14ac:dyDescent="0.25">
      <c r="A23" s="8" t="s">
        <v>2</v>
      </c>
      <c r="B23" s="8" t="s">
        <v>3</v>
      </c>
      <c r="C23" s="9" t="s">
        <v>4</v>
      </c>
    </row>
    <row r="24" spans="1:5" x14ac:dyDescent="0.25">
      <c r="A24" s="10">
        <v>45716</v>
      </c>
      <c r="B24" s="16" t="s">
        <v>14</v>
      </c>
      <c r="C24" s="14">
        <v>222613.91</v>
      </c>
    </row>
    <row r="25" spans="1:5" s="15" customFormat="1" x14ac:dyDescent="0.25">
      <c r="A25" s="10"/>
      <c r="B25" s="16"/>
      <c r="C25" s="17"/>
      <c r="D25" s="1"/>
    </row>
    <row r="26" spans="1:5" s="15" customFormat="1" x14ac:dyDescent="0.25">
      <c r="A26" s="10"/>
      <c r="B26" s="11"/>
      <c r="C26" s="26"/>
      <c r="D26" s="1"/>
    </row>
    <row r="27" spans="1:5" s="15" customFormat="1" x14ac:dyDescent="0.25">
      <c r="A27" s="10"/>
      <c r="B27" s="16"/>
      <c r="C27" s="26"/>
      <c r="D27" s="1"/>
    </row>
    <row r="28" spans="1:5" s="15" customFormat="1" x14ac:dyDescent="0.25">
      <c r="A28" s="10"/>
      <c r="B28" s="16"/>
      <c r="C28" s="26"/>
      <c r="D28" s="1"/>
    </row>
    <row r="29" spans="1:5" x14ac:dyDescent="0.25">
      <c r="A29" s="2" t="s">
        <v>7</v>
      </c>
      <c r="B29" s="2"/>
      <c r="C29" s="4">
        <f>SUM(C24:C28)</f>
        <v>222613.91</v>
      </c>
    </row>
    <row r="30" spans="1:5" s="15" customFormat="1" x14ac:dyDescent="0.25">
      <c r="A30" s="2"/>
      <c r="B30" s="2"/>
      <c r="C30" s="4"/>
      <c r="D30" s="1"/>
    </row>
    <row r="31" spans="1:5" x14ac:dyDescent="0.25">
      <c r="B31"/>
    </row>
    <row r="32" spans="1:5" s="15" customFormat="1" x14ac:dyDescent="0.25">
      <c r="A32" s="29" t="s">
        <v>15</v>
      </c>
      <c r="B32" s="29"/>
      <c r="C32" s="1"/>
      <c r="D32" s="1"/>
    </row>
    <row r="33" spans="1:7" s="15" customFormat="1" x14ac:dyDescent="0.25">
      <c r="A33" s="8" t="s">
        <v>2</v>
      </c>
      <c r="B33" s="8" t="s">
        <v>3</v>
      </c>
      <c r="C33" s="9" t="s">
        <v>4</v>
      </c>
      <c r="D33" s="1"/>
    </row>
    <row r="34" spans="1:7" s="15" customFormat="1" x14ac:dyDescent="0.25">
      <c r="A34" s="10">
        <v>45677</v>
      </c>
      <c r="B34" s="11" t="s">
        <v>17</v>
      </c>
      <c r="C34" s="17">
        <v>4500000</v>
      </c>
      <c r="D34" s="1"/>
    </row>
    <row r="35" spans="1:7" s="15" customFormat="1" x14ac:dyDescent="0.25">
      <c r="A35" s="18">
        <v>45677</v>
      </c>
      <c r="B35" s="16" t="s">
        <v>16</v>
      </c>
      <c r="C35" s="17">
        <v>-4000000</v>
      </c>
      <c r="D35" s="1"/>
    </row>
    <row r="36" spans="1:7" s="15" customFormat="1" x14ac:dyDescent="0.25">
      <c r="A36" s="10">
        <v>45707</v>
      </c>
      <c r="B36" s="11" t="s">
        <v>17</v>
      </c>
      <c r="C36" s="17">
        <v>4000000</v>
      </c>
      <c r="D36" s="1"/>
    </row>
    <row r="37" spans="1:7" s="15" customFormat="1" x14ac:dyDescent="0.25">
      <c r="A37" s="30"/>
      <c r="B37" s="30"/>
      <c r="C37" s="31">
        <f>SUM(C34:C36)</f>
        <v>4500000</v>
      </c>
      <c r="D37" s="1"/>
    </row>
    <row r="38" spans="1:7" s="15" customFormat="1" x14ac:dyDescent="0.25">
      <c r="A38" s="19"/>
      <c r="B38" s="20"/>
      <c r="C38" s="21"/>
      <c r="D38" s="1"/>
    </row>
    <row r="39" spans="1:7" ht="15.75" x14ac:dyDescent="0.25">
      <c r="B39" s="12" t="s">
        <v>10</v>
      </c>
      <c r="C39" s="13">
        <f>C20-C29+C37</f>
        <v>14058371.27</v>
      </c>
    </row>
    <row r="43" spans="1:7" x14ac:dyDescent="0.25">
      <c r="E43" s="22"/>
      <c r="F43" s="24"/>
      <c r="G43" s="23"/>
    </row>
  </sheetData>
  <sortState ref="A31:C64">
    <sortCondition ref="A31:A64"/>
  </sortState>
  <pageMargins left="0.91" right="0.7" top="0.35" bottom="0.34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</dc:creator>
  <cp:lastModifiedBy>PC</cp:lastModifiedBy>
  <cp:lastPrinted>2024-05-06T12:11:45Z</cp:lastPrinted>
  <dcterms:created xsi:type="dcterms:W3CDTF">2022-08-11T20:36:22Z</dcterms:created>
  <dcterms:modified xsi:type="dcterms:W3CDTF">2025-04-25T17:03:59Z</dcterms:modified>
</cp:coreProperties>
</file>